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<sst xmlns="http://schemas.openxmlformats.org/spreadsheetml/2006/main" count="80" uniqueCount="48">
  <si>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</si>
  <si>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</si>
  <si>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</si>
  <si>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</si>
  <si>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</si>
  <si>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</si>
  <si>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</si>
  <si>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</si>
  <si>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</si>
  <si>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</si>
  <si>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</si>
  <si>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</si>
  <si>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</si>
  <si>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</si>
  <si>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</si>
  <si>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</si>
  <si>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</si>
  <si>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</si>
  <si>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</si>
  <si>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</si>
  <si>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</si>
  <si>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</si>
  <si>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</si>
  <si>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</si>
  <si>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</si>
  <si>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</si>
  <si>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</si>
  <si>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</si>
  <si>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</si>
  <si>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</si>
  <si>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</si>
  <si>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</si>
  <si>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</si>
  <si>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</si>
  <si>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</si>
  <si>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</si>
  <si>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</si>
  <si>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</si>
  <si>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</si>
  <si>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</si>
  <si>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</si>
  <si>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</si>
  <si>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</si>
  <si>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</si>
  <si>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</si>
  <si>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</si>
  <si>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UNIVERSIDAD TECNOLOGICA DE MINERAL DE LA REFORMA, HIDALGO (a)</t>
  </si>
  <si>
    <t>Del 1 de Enero al 31 de Marzo de 2019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</si>
</sst>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D23" sqref="D23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16" t="s">
        <v>46</v>
      </c>
      <c r="B2" s="22"/>
      <c r="C2" s="22"/>
      <c r="D2" s="22"/>
      <c r="E2" s="22"/>
      <c r="F2" s="22"/>
      <c r="G2" s="23"/>
    </row>
    <row r="3" spans="1:7" ht="12.75">
      <c r="A3" s="17" t="s">
        <v>0</v>
      </c>
      <c r="B3" s="24"/>
      <c r="C3" s="24"/>
      <c r="D3" s="24"/>
      <c r="E3" s="24"/>
      <c r="F3" s="24"/>
      <c r="G3" s="25"/>
    </row>
    <row r="4" spans="1:7" ht="12.75">
      <c r="A4" s="17" t="s">
        <v>1</v>
      </c>
      <c r="B4" s="24"/>
      <c r="C4" s="24"/>
      <c r="D4" s="24"/>
      <c r="E4" s="24"/>
      <c r="F4" s="24"/>
      <c r="G4" s="25"/>
    </row>
    <row r="5" spans="1:7" ht="12.75">
      <c r="A5" s="17" t="s">
        <v>47</v>
      </c>
      <c r="B5" s="24"/>
      <c r="C5" s="24"/>
      <c r="D5" s="24"/>
      <c r="E5" s="24"/>
      <c r="F5" s="24"/>
      <c r="G5" s="25"/>
    </row>
    <row r="6" spans="1:7" ht="13.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6.2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 aca="true" t="shared" si="0" ref="B11:G11">B12+B22+B31+B42</f>
        <v>8997036</v>
      </c>
      <c r="C11" s="4">
        <f t="shared" si="0"/>
        <v>0</v>
      </c>
      <c r="D11" s="4">
        <f t="shared" si="0"/>
        <v>8997036</v>
      </c>
      <c r="E11" s="4">
        <f t="shared" si="0"/>
        <v>1534026.26</v>
      </c>
      <c r="F11" s="4">
        <f t="shared" si="0"/>
        <v>1524122.26</v>
      </c>
      <c r="G11" s="4">
        <f t="shared" si="0"/>
        <v>7463009.74</v>
      </c>
    </row>
    <row r="12" spans="1:7" ht="12.75">
      <c r="A12" s="8" t="s">
        <v>12</v>
      </c>
      <c r="B12" s="4">
        <f>SUM(B13:B20)</f>
        <v>8997036</v>
      </c>
      <c r="C12" s="4">
        <f>SUM(C13:C20)</f>
        <v>0</v>
      </c>
      <c r="D12" s="4">
        <f>SUM(D13:D20)</f>
        <v>8997036</v>
      </c>
      <c r="E12" s="4">
        <f>SUM(E13:E20)</f>
        <v>1534026.26</v>
      </c>
      <c r="F12" s="4">
        <f>SUM(F13:F20)</f>
        <v>1524122.26</v>
      </c>
      <c r="G12" s="4">
        <f>D12-E12</f>
        <v>7463009.74</v>
      </c>
    </row>
    <row r="13" spans="1:7" ht="12.75">
      <c r="A13" s="11" t="s">
        <v>13</v>
      </c>
      <c r="B13" s="5">
        <v>8997036</v>
      </c>
      <c r="C13" s="5">
        <v>0</v>
      </c>
      <c r="D13" s="5">
        <f>B13+C13</f>
        <v>8997036</v>
      </c>
      <c r="E13" s="5">
        <v>1534026.26</v>
      </c>
      <c r="F13" s="5">
        <v>1524122.26</v>
      </c>
      <c r="G13" s="5">
        <f aca="true" t="shared" si="1" ref="G13:G20">D13-E13</f>
        <v>7463009.74</v>
      </c>
    </row>
    <row r="14" spans="1:7" ht="12.75">
      <c r="A14" s="11" t="s">
        <v>14</v>
      </c>
      <c r="B14" s="5"/>
      <c r="C14" s="5"/>
      <c r="D14" s="5">
        <f aca="true" t="shared" si="2" ref="D14:D20">B14+C14</f>
        <v>0</v>
      </c>
      <c r="E14" s="5"/>
      <c r="F14" s="5"/>
      <c r="G14" s="5">
        <f t="shared" si="1"/>
        <v>0</v>
      </c>
    </row>
    <row r="15" spans="1:7" ht="12.75">
      <c r="A15" s="11" t="s">
        <v>15</v>
      </c>
      <c r="B15" s="5"/>
      <c r="C15" s="5"/>
      <c r="D15" s="5">
        <f t="shared" si="2"/>
        <v>0</v>
      </c>
      <c r="E15" s="5"/>
      <c r="F15" s="5"/>
      <c r="G15" s="5">
        <f t="shared" si="1"/>
        <v>0</v>
      </c>
    </row>
    <row r="16" spans="1:7" ht="12.7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17</v>
      </c>
      <c r="B17" s="5"/>
      <c r="C17" s="5"/>
      <c r="D17" s="5">
        <f t="shared" si="2"/>
        <v>0</v>
      </c>
      <c r="E17" s="5"/>
      <c r="F17" s="5"/>
      <c r="G17" s="5">
        <f t="shared" si="1"/>
        <v>0</v>
      </c>
    </row>
    <row r="18" spans="1:7" ht="12.7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2.75">
      <c r="A20" s="11" t="s">
        <v>20</v>
      </c>
      <c r="B20" s="5"/>
      <c r="C20" s="5"/>
      <c r="D20" s="5">
        <f t="shared" si="2"/>
        <v>0</v>
      </c>
      <c r="E20" s="5"/>
      <c r="F20" s="5"/>
      <c r="G20" s="5">
        <f t="shared" si="1"/>
        <v>0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0</v>
      </c>
      <c r="C22" s="4">
        <f>SUM(C23:C29)</f>
        <v>0</v>
      </c>
      <c r="D22" s="4">
        <f>SUM(D23:D29)</f>
        <v>0</v>
      </c>
      <c r="E22" s="4">
        <f>SUM(E23:E29)</f>
        <v>0</v>
      </c>
      <c r="F22" s="4">
        <f>SUM(F23:F29)</f>
        <v>0</v>
      </c>
      <c r="G22" s="4">
        <f aca="true" t="shared" si="3" ref="G22:G29">D22-E22</f>
        <v>0</v>
      </c>
    </row>
    <row r="23" spans="1:7" ht="12.75">
      <c r="A23" s="11" t="s">
        <v>22</v>
      </c>
      <c r="B23" s="5"/>
      <c r="C23" s="5"/>
      <c r="D23" s="5">
        <f>B23+C23</f>
        <v>0</v>
      </c>
      <c r="E23" s="5"/>
      <c r="F23" s="5"/>
      <c r="G23" s="5">
        <f t="shared" si="3"/>
        <v>0</v>
      </c>
    </row>
    <row r="24" spans="1:7" ht="12.75">
      <c r="A24" s="11" t="s">
        <v>23</v>
      </c>
      <c r="B24" s="5"/>
      <c r="C24" s="5"/>
      <c r="D24" s="5">
        <f aca="true" t="shared" si="4" ref="D24:D29">B24+C24</f>
        <v>0</v>
      </c>
      <c r="E24" s="5"/>
      <c r="F24" s="5"/>
      <c r="G24" s="5">
        <f t="shared" si="3"/>
        <v>0</v>
      </c>
    </row>
    <row r="25" spans="1:7" ht="12.75">
      <c r="A25" s="11" t="s">
        <v>24</v>
      </c>
      <c r="B25" s="5"/>
      <c r="C25" s="5"/>
      <c r="D25" s="5">
        <f t="shared" si="4"/>
        <v>0</v>
      </c>
      <c r="E25" s="5"/>
      <c r="F25" s="5"/>
      <c r="G25" s="5">
        <f t="shared" si="3"/>
        <v>0</v>
      </c>
    </row>
    <row r="26" spans="1:7" ht="12.75">
      <c r="A26" s="11" t="s">
        <v>25</v>
      </c>
      <c r="B26" s="5"/>
      <c r="C26" s="5"/>
      <c r="D26" s="5">
        <f t="shared" si="4"/>
        <v>0</v>
      </c>
      <c r="E26" s="5"/>
      <c r="F26" s="5"/>
      <c r="G26" s="5">
        <f t="shared" si="3"/>
        <v>0</v>
      </c>
    </row>
    <row r="27" spans="1:7" ht="12.75">
      <c r="A27" s="11" t="s">
        <v>26</v>
      </c>
      <c r="B27" s="5"/>
      <c r="C27" s="5"/>
      <c r="D27" s="5">
        <f t="shared" si="4"/>
        <v>0</v>
      </c>
      <c r="E27" s="5"/>
      <c r="F27" s="5"/>
      <c r="G27" s="5">
        <f t="shared" si="3"/>
        <v>0</v>
      </c>
    </row>
    <row r="28" spans="1:7" ht="12.75">
      <c r="A28" s="11" t="s">
        <v>27</v>
      </c>
      <c r="B28" s="5"/>
      <c r="C28" s="5"/>
      <c r="D28" s="5">
        <f t="shared" si="4"/>
        <v>0</v>
      </c>
      <c r="E28" s="5"/>
      <c r="F28" s="5"/>
      <c r="G28" s="5">
        <f t="shared" si="3"/>
        <v>0</v>
      </c>
    </row>
    <row r="29" spans="1:7" ht="12.75">
      <c r="A29" s="11" t="s">
        <v>28</v>
      </c>
      <c r="B29" s="5"/>
      <c r="C29" s="5"/>
      <c r="D29" s="5">
        <f t="shared" si="4"/>
        <v>0</v>
      </c>
      <c r="E29" s="5"/>
      <c r="F29" s="5"/>
      <c r="G29" s="5">
        <f t="shared" si="3"/>
        <v>0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0</v>
      </c>
      <c r="C31" s="4">
        <f>SUM(C32:C40)</f>
        <v>0</v>
      </c>
      <c r="D31" s="4">
        <f>SUM(D32:D40)</f>
        <v>0</v>
      </c>
      <c r="E31" s="4">
        <f>SUM(E32:E40)</f>
        <v>0</v>
      </c>
      <c r="F31" s="4">
        <f>SUM(F32:F40)</f>
        <v>0</v>
      </c>
      <c r="G31" s="4">
        <f aca="true" t="shared" si="5" ref="G31:G40">D31-E31</f>
        <v>0</v>
      </c>
    </row>
    <row r="32" spans="1:7" ht="12.75">
      <c r="A32" s="11" t="s">
        <v>30</v>
      </c>
      <c r="B32" s="5"/>
      <c r="C32" s="5"/>
      <c r="D32" s="5">
        <f>B32+C32</f>
        <v>0</v>
      </c>
      <c r="E32" s="5"/>
      <c r="F32" s="5"/>
      <c r="G32" s="5">
        <f t="shared" si="5"/>
        <v>0</v>
      </c>
    </row>
    <row r="33" spans="1:7" ht="12.75">
      <c r="A33" s="11" t="s">
        <v>31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2.7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2.7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2.7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2.7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5.5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2.7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44</v>
      </c>
      <c r="B48" s="4">
        <f>B49+B59+B68+B79</f>
        <v>0</v>
      </c>
      <c r="C48" s="4">
        <f>C49+C59+C68+C79</f>
        <v>0</v>
      </c>
      <c r="D48" s="4">
        <f>D49+D59+D68+D79</f>
        <v>0</v>
      </c>
      <c r="E48" s="4">
        <f>E49+E59+E68+E79</f>
        <v>0</v>
      </c>
      <c r="F48" s="4">
        <f>F49+F59+F68+F79</f>
        <v>0</v>
      </c>
      <c r="G48" s="4">
        <f aca="true" t="shared" si="7" ref="G48:G83">D48-E48</f>
        <v>0</v>
      </c>
    </row>
    <row r="49" spans="1:7" ht="12.75">
      <c r="A49" s="8" t="s">
        <v>12</v>
      </c>
      <c r="B49" s="4">
        <f>SUM(B50:B57)</f>
        <v>0</v>
      </c>
      <c r="C49" s="4">
        <f>SUM(C50:C57)</f>
        <v>0</v>
      </c>
      <c r="D49" s="4">
        <f>SUM(D50:D57)</f>
        <v>0</v>
      </c>
      <c r="E49" s="4">
        <f>SUM(E50:E57)</f>
        <v>0</v>
      </c>
      <c r="F49" s="4">
        <f>SUM(F50:F57)</f>
        <v>0</v>
      </c>
      <c r="G49" s="4">
        <f t="shared" si="7"/>
        <v>0</v>
      </c>
    </row>
    <row r="50" spans="1:7" ht="12.75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12.7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2.75">
      <c r="A52" s="11" t="s">
        <v>15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ht="12.7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2.7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19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12.7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21</v>
      </c>
      <c r="B59" s="4">
        <f>SUM(B60:B66)</f>
        <v>0</v>
      </c>
      <c r="C59" s="4">
        <f>SUM(C60:C66)</f>
        <v>0</v>
      </c>
      <c r="D59" s="4">
        <f>SUM(D60:D66)</f>
        <v>0</v>
      </c>
      <c r="E59" s="4">
        <f>SUM(E60:E66)</f>
        <v>0</v>
      </c>
      <c r="F59" s="4">
        <f>SUM(F60:F66)</f>
        <v>0</v>
      </c>
      <c r="G59" s="4">
        <f t="shared" si="7"/>
        <v>0</v>
      </c>
    </row>
    <row r="60" spans="1:7" ht="12.75">
      <c r="A60" s="11" t="s">
        <v>22</v>
      </c>
      <c r="B60" s="5"/>
      <c r="C60" s="5"/>
      <c r="D60" s="5">
        <f>B60+C60</f>
        <v>0</v>
      </c>
      <c r="E60" s="5"/>
      <c r="F60" s="5"/>
      <c r="G60" s="5">
        <f t="shared" si="7"/>
        <v>0</v>
      </c>
    </row>
    <row r="61" spans="1:7" ht="12.75">
      <c r="A61" s="11" t="s">
        <v>23</v>
      </c>
      <c r="B61" s="5"/>
      <c r="C61" s="5"/>
      <c r="D61" s="5">
        <f aca="true" t="shared" si="9" ref="D61:D66">B61+C61</f>
        <v>0</v>
      </c>
      <c r="E61" s="5"/>
      <c r="F61" s="5"/>
      <c r="G61" s="5">
        <f t="shared" si="7"/>
        <v>0</v>
      </c>
    </row>
    <row r="62" spans="1:7" ht="12.7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2.75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2.75">
      <c r="A64" s="11" t="s">
        <v>26</v>
      </c>
      <c r="B64" s="5"/>
      <c r="C64" s="5"/>
      <c r="D64" s="5">
        <f t="shared" si="9"/>
        <v>0</v>
      </c>
      <c r="E64" s="5"/>
      <c r="F64" s="5"/>
      <c r="G64" s="5">
        <f t="shared" si="7"/>
        <v>0</v>
      </c>
    </row>
    <row r="65" spans="1:7" ht="12.75">
      <c r="A65" s="11" t="s">
        <v>27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2.75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2.7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2.7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2.7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2.7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.7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.7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2.7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2.7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2.7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5.5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2.7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45</v>
      </c>
      <c r="B85" s="4">
        <f aca="true" t="shared" si="11" ref="B85:G85">B11+B48</f>
        <v>8997036</v>
      </c>
      <c r="C85" s="4">
        <f t="shared" si="11"/>
        <v>0</v>
      </c>
      <c r="D85" s="4">
        <f t="shared" si="11"/>
        <v>8997036</v>
      </c>
      <c r="E85" s="4">
        <f t="shared" si="11"/>
        <v>1534026.26</v>
      </c>
      <c r="F85" s="4">
        <f t="shared" si="11"/>
        <v>1524122.26</v>
      </c>
      <c r="G85" s="4">
        <f t="shared" si="11"/>
        <v>7463009.74</v>
      </c>
    </row>
    <row r="86" spans="1:7" ht="13.5" thickBot="1">
      <c r="A86" s="10"/>
      <c r="B86" s="6"/>
      <c r="C86" s="6"/>
      <c r="D86" s="6"/>
      <c r="E86" s="6"/>
      <c r="F86" s="6"/>
      <c r="G86" s="6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UTMiR-02</cp:lastModifiedBy>
  <cp:lastPrinted>2016-12-22T17:33:12Z</cp:lastPrinted>
  <dcterms:created xsi:type="dcterms:W3CDTF">2016-10-11T20:47:09Z</dcterms:created>
  <dcterms:modified xsi:type="dcterms:W3CDTF">2019-11-11T23:12:27Z</dcterms:modified>
  <cp:category/>
  <cp:version/>
  <cp:contentType/>
  <cp:contentStatus/>
</cp:coreProperties>
</file>